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TAB_MAS_150803_NAD_1.0_MIL_FIN" sheetId="1" r:id="rId1"/>
  </sheets>
  <definedNames>
    <definedName name="_xlnm._FilterDatabase" localSheetId="0" hidden="1">'TAB_MAS_150803_NAD_1.0_MIL_FIN'!$A$2:$B$45</definedName>
    <definedName name="katuzemi_vzchu" localSheetId="0">'TAB_MAS_150803_NAD_1.0_MIL_FIN'!$A$2:$A$44</definedName>
  </definedNames>
  <calcPr fullCalcOnLoad="1"/>
</workbook>
</file>

<file path=xl/sharedStrings.xml><?xml version="1.0" encoding="utf-8"?>
<sst xmlns="http://schemas.openxmlformats.org/spreadsheetml/2006/main" count="52" uniqueCount="51">
  <si>
    <t>Ci_ma_nov</t>
  </si>
  <si>
    <t>Na_mas_nov</t>
  </si>
  <si>
    <t>NOVÝ NÁVRH PRO MAS NAD 1 MIL (297 MIL KČ)</t>
  </si>
  <si>
    <t>MAS Strážnicko, o.s.</t>
  </si>
  <si>
    <t>Havlíčkův kraj, o.p.s.</t>
  </si>
  <si>
    <t>LAG Podralsko z. s.</t>
  </si>
  <si>
    <t>Luhačovské Zálesí, o.p.s.</t>
  </si>
  <si>
    <t>MAS Brána do Českého ráje, o.s.</t>
  </si>
  <si>
    <t>MAS Karlštejnsko, o.s.</t>
  </si>
  <si>
    <t>MAS Labské skály (Místní akční skupina Labské skály)</t>
  </si>
  <si>
    <t>MAS Moravský kras o.s.</t>
  </si>
  <si>
    <t>MAS Sdružení pro rozvoj Poličska o.s.</t>
  </si>
  <si>
    <t>MAS Světovina o.p.s.</t>
  </si>
  <si>
    <t>MAS Šluknovsko</t>
  </si>
  <si>
    <t>MAS Východní Slovácko</t>
  </si>
  <si>
    <t>MAS Železnohorský region, o.s.</t>
  </si>
  <si>
    <t>Místní akční skupina Blanský les - Netolicko o.p.s.</t>
  </si>
  <si>
    <t>Místní akční skupina Broumovsko+</t>
  </si>
  <si>
    <t>Místní akční skupina Český les, o. s.</t>
  </si>
  <si>
    <t>Místní akční skupina Horňácko a Ostrožsko</t>
  </si>
  <si>
    <t>MAS Mikulovsko o.p.s.</t>
  </si>
  <si>
    <t>Místní akční skupina Ploština</t>
  </si>
  <si>
    <t>Místní akční skupina Podještědí o.s.</t>
  </si>
  <si>
    <t>MAS Regionu Poodří, z.s.</t>
  </si>
  <si>
    <t>Místní akční skupina Třeboňsko o.p.s.</t>
  </si>
  <si>
    <t>MAS Moravská cesta, z. s.</t>
  </si>
  <si>
    <t>Občanské sdružení "CHANCE IN NATURE-LOCAL ACTION GROUP"</t>
  </si>
  <si>
    <t>Občanské sdružení "Místní akční skupina České středohoří"</t>
  </si>
  <si>
    <t>Obecně prospěšná společnost pro Český ráj</t>
  </si>
  <si>
    <t>Podhůří Železných hor o.p.s.</t>
  </si>
  <si>
    <t>Rakovnicko o.p.s.</t>
  </si>
  <si>
    <t>Sdružení SPLAV, z.s.</t>
  </si>
  <si>
    <t>MAS Vyhlídky, z.s.</t>
  </si>
  <si>
    <t>Místní akční skupina Bojkovska</t>
  </si>
  <si>
    <t>MAS Zubří země, o.p.s.</t>
  </si>
  <si>
    <t>Místní akční skupina Hlinecko, o. s.</t>
  </si>
  <si>
    <t>MAS Naděje o.p.s.</t>
  </si>
  <si>
    <t>Náš region</t>
  </si>
  <si>
    <t>MAS Vincenze Priessnitze pro Jesenicko, o.p.s.</t>
  </si>
  <si>
    <t>SERVISO, o.p.s.</t>
  </si>
  <si>
    <t>Místní akční skupina Podřipsko</t>
  </si>
  <si>
    <t>Místní akční skupina Stolové hory</t>
  </si>
  <si>
    <t>MAS Blaník, o. s.</t>
  </si>
  <si>
    <t>Místní akční skupina Mezi Hrady</t>
  </si>
  <si>
    <t>MAS Jihozápad o.p.s.</t>
  </si>
  <si>
    <t xml:space="preserve">CELKEM </t>
  </si>
  <si>
    <t>42 MAS</t>
  </si>
  <si>
    <t>Plocha stanovišť, které jsou podporovány s cílem zlepšit jejich stav zachování [ha]</t>
  </si>
  <si>
    <t>Počet lokalit, kde byly posíleny ekosystémové funkce krajiny [lokalita]</t>
  </si>
  <si>
    <t>Indikátory pro SCLLD - MAS, SC 4.3  Výsadby dřevin</t>
  </si>
  <si>
    <t>Indikátory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</si>
</sst>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7" fillId="0" borderId="0" xfId="0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1" fontId="0" fillId="0" borderId="11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" fontId="5" fillId="0" borderId="15" xfId="0" applyNumberFormat="1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5" xfId="0" applyFont="1" applyBorder="1" applyAlignment="1">
      <alignment vertical="center" wrapText="1"/>
    </xf>
    <xf numFmtId="1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2" fillId="32" borderId="18" xfId="0" applyNumberFormat="1" applyFont="1" applyFill="1" applyBorder="1" applyAlignment="1">
      <alignment horizontal="center" vertical="center"/>
    </xf>
    <xf numFmtId="1" fontId="41" fillId="0" borderId="15" xfId="0" applyNumberFormat="1" applyFont="1" applyBorder="1" applyAlignment="1">
      <alignment vertical="center" wrapText="1"/>
    </xf>
    <xf numFmtId="0" fontId="2" fillId="32" borderId="19" xfId="0" applyFont="1" applyFill="1" applyBorder="1" applyAlignment="1">
      <alignment horizontal="center" vertical="center"/>
    </xf>
    <xf numFmtId="1" fontId="36" fillId="0" borderId="11" xfId="0" applyNumberFormat="1" applyFont="1" applyFill="1" applyBorder="1" applyAlignment="1">
      <alignment horizontal="center"/>
    </xf>
    <xf numFmtId="1" fontId="36" fillId="0" borderId="20" xfId="0" applyNumberFormat="1" applyFont="1" applyFill="1" applyBorder="1" applyAlignment="1">
      <alignment horizontal="center"/>
    </xf>
    <xf numFmtId="1" fontId="36" fillId="0" borderId="21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="93" zoomScaleNormal="93" zoomScalePageLayoutView="0" workbookViewId="0" topLeftCell="A14">
      <selection activeCell="J35" sqref="J35"/>
    </sheetView>
  </sheetViews>
  <sheetFormatPr defaultColWidth="9.140625" defaultRowHeight="15"/>
  <cols>
    <col min="1" max="1" width="6.8515625" style="0" customWidth="1"/>
    <col min="2" max="2" width="52.57421875" style="0" customWidth="1"/>
    <col min="3" max="3" width="33.8515625" style="1" customWidth="1"/>
    <col min="4" max="5" width="17.00390625" style="10" customWidth="1"/>
    <col min="6" max="6" width="15.7109375" style="0" customWidth="1"/>
  </cols>
  <sheetData>
    <row r="1" spans="1:6" ht="19.5" thickBot="1">
      <c r="A1" s="9" t="s">
        <v>49</v>
      </c>
      <c r="D1" s="25" t="s">
        <v>50</v>
      </c>
      <c r="E1" s="25"/>
      <c r="F1" s="26"/>
    </row>
    <row r="2" spans="1:6" s="23" customFormat="1" ht="81" customHeight="1" thickBot="1">
      <c r="A2" s="19" t="s">
        <v>0</v>
      </c>
      <c r="B2" s="20" t="s">
        <v>1</v>
      </c>
      <c r="C2" s="24" t="s">
        <v>2</v>
      </c>
      <c r="D2" s="21" t="s">
        <v>47</v>
      </c>
      <c r="E2" s="28" t="s">
        <v>47</v>
      </c>
      <c r="F2" s="22" t="s">
        <v>48</v>
      </c>
    </row>
    <row r="3" spans="1:6" ht="15.75">
      <c r="A3" s="3">
        <v>1</v>
      </c>
      <c r="B3" s="3" t="s">
        <v>3</v>
      </c>
      <c r="C3" s="13">
        <v>4943766.405331149</v>
      </c>
      <c r="D3" s="17">
        <v>44.94</v>
      </c>
      <c r="E3" s="30">
        <f>C3/1650000</f>
        <v>2.99622206383706</v>
      </c>
      <c r="F3" s="18">
        <v>1</v>
      </c>
    </row>
    <row r="4" spans="1:6" ht="15.75">
      <c r="A4" s="2">
        <v>5</v>
      </c>
      <c r="B4" s="2" t="s">
        <v>4</v>
      </c>
      <c r="C4" s="14">
        <v>19331513.212561194</v>
      </c>
      <c r="D4" s="17">
        <v>175.74</v>
      </c>
      <c r="E4" s="30">
        <f>C4/1650000</f>
        <v>11.716068613673452</v>
      </c>
      <c r="F4" s="18">
        <v>4</v>
      </c>
    </row>
    <row r="5" spans="1:6" ht="15.75">
      <c r="A5" s="2">
        <v>11</v>
      </c>
      <c r="B5" s="2" t="s">
        <v>5</v>
      </c>
      <c r="C5" s="14">
        <v>20379079.27095318</v>
      </c>
      <c r="D5" s="17">
        <v>185.26</v>
      </c>
      <c r="E5" s="30">
        <f>C5/1650000</f>
        <v>12.350957133911017</v>
      </c>
      <c r="F5" s="18">
        <v>4</v>
      </c>
    </row>
    <row r="6" spans="1:6" ht="15.75">
      <c r="A6" s="2">
        <v>13</v>
      </c>
      <c r="B6" s="2" t="s">
        <v>6</v>
      </c>
      <c r="C6" s="14">
        <v>2636159.9146857774</v>
      </c>
      <c r="D6" s="17">
        <v>23.97</v>
      </c>
      <c r="E6" s="30">
        <f>C6/1650000</f>
        <v>1.5976726755671378</v>
      </c>
      <c r="F6" s="18">
        <v>1</v>
      </c>
    </row>
    <row r="7" spans="1:6" ht="15.75">
      <c r="A7" s="2">
        <v>17</v>
      </c>
      <c r="B7" s="2" t="s">
        <v>7</v>
      </c>
      <c r="C7" s="14">
        <v>2561444.6764905923</v>
      </c>
      <c r="D7" s="17">
        <v>23.29</v>
      </c>
      <c r="E7" s="30">
        <f>C7/1650000</f>
        <v>1.5523907130246013</v>
      </c>
      <c r="F7" s="18">
        <v>1</v>
      </c>
    </row>
    <row r="8" spans="1:6" ht="15.75">
      <c r="A8" s="2">
        <v>20</v>
      </c>
      <c r="B8" s="2" t="s">
        <v>8</v>
      </c>
      <c r="C8" s="14">
        <v>7810882.044243478</v>
      </c>
      <c r="D8" s="17">
        <v>71.01</v>
      </c>
      <c r="E8" s="30">
        <f>C8/1650000</f>
        <v>4.733867905602108</v>
      </c>
      <c r="F8" s="18">
        <v>2</v>
      </c>
    </row>
    <row r="9" spans="1:6" ht="15.75">
      <c r="A9" s="2">
        <v>21</v>
      </c>
      <c r="B9" s="2" t="s">
        <v>9</v>
      </c>
      <c r="C9" s="14">
        <v>4585116.262883438</v>
      </c>
      <c r="D9" s="17">
        <v>41.68</v>
      </c>
      <c r="E9" s="30">
        <f>C9/1650000</f>
        <v>2.7788583411414773</v>
      </c>
      <c r="F9" s="18">
        <v>1</v>
      </c>
    </row>
    <row r="10" spans="1:6" ht="15.75">
      <c r="A10" s="2">
        <v>25</v>
      </c>
      <c r="B10" s="2" t="s">
        <v>10</v>
      </c>
      <c r="C10" s="14">
        <v>6769866.862705546</v>
      </c>
      <c r="D10" s="17">
        <v>61.54</v>
      </c>
      <c r="E10" s="30">
        <f>C10/1650000</f>
        <v>4.102949613760937</v>
      </c>
      <c r="F10" s="18">
        <v>2</v>
      </c>
    </row>
    <row r="11" spans="1:6" ht="15.75">
      <c r="A11" s="2">
        <v>29</v>
      </c>
      <c r="B11" s="2" t="s">
        <v>11</v>
      </c>
      <c r="C11" s="14">
        <v>1711018.5501595784</v>
      </c>
      <c r="D11" s="17">
        <v>15.55</v>
      </c>
      <c r="E11" s="30">
        <f>C11/1650000</f>
        <v>1.0369809394906535</v>
      </c>
      <c r="F11" s="18">
        <v>1</v>
      </c>
    </row>
    <row r="12" spans="1:6" ht="15.75">
      <c r="A12" s="2">
        <v>33</v>
      </c>
      <c r="B12" s="2" t="s">
        <v>12</v>
      </c>
      <c r="C12" s="14">
        <v>6479640.21438592</v>
      </c>
      <c r="D12" s="17">
        <v>58.91</v>
      </c>
      <c r="E12" s="30">
        <f>C12/1650000</f>
        <v>3.9270546753854063</v>
      </c>
      <c r="F12" s="18">
        <v>2</v>
      </c>
    </row>
    <row r="13" spans="1:6" ht="15.75">
      <c r="A13" s="2">
        <v>34</v>
      </c>
      <c r="B13" s="2" t="s">
        <v>13</v>
      </c>
      <c r="C13" s="14">
        <v>5953561.268697568</v>
      </c>
      <c r="D13" s="17">
        <v>54.12</v>
      </c>
      <c r="E13" s="30">
        <f>C13/1650000</f>
        <v>3.608218950725799</v>
      </c>
      <c r="F13" s="18">
        <v>1</v>
      </c>
    </row>
    <row r="14" spans="1:6" ht="15.75">
      <c r="A14" s="2">
        <v>38</v>
      </c>
      <c r="B14" s="2" t="s">
        <v>14</v>
      </c>
      <c r="C14" s="14">
        <v>4591878.592091638</v>
      </c>
      <c r="D14" s="17">
        <v>41.74</v>
      </c>
      <c r="E14" s="30">
        <f aca="true" t="shared" si="0" ref="E14:E45">C14/1650000</f>
        <v>2.7829567224797804</v>
      </c>
      <c r="F14" s="18">
        <v>1</v>
      </c>
    </row>
    <row r="15" spans="1:6" ht="15.75">
      <c r="A15" s="2">
        <v>40</v>
      </c>
      <c r="B15" s="2" t="s">
        <v>15</v>
      </c>
      <c r="C15" s="14">
        <v>12836190.281909171</v>
      </c>
      <c r="D15" s="17">
        <v>116.69</v>
      </c>
      <c r="E15" s="30">
        <f t="shared" si="0"/>
        <v>7.779509261763134</v>
      </c>
      <c r="F15" s="18">
        <v>2</v>
      </c>
    </row>
    <row r="16" spans="1:6" ht="15.75">
      <c r="A16" s="2">
        <v>41</v>
      </c>
      <c r="B16" s="2" t="s">
        <v>16</v>
      </c>
      <c r="C16" s="14">
        <v>7243227.834217167</v>
      </c>
      <c r="D16" s="17">
        <v>65.85</v>
      </c>
      <c r="E16" s="30">
        <f t="shared" si="0"/>
        <v>4.389835051040707</v>
      </c>
      <c r="F16" s="18">
        <v>2</v>
      </c>
    </row>
    <row r="17" spans="1:6" ht="15.75">
      <c r="A17" s="2">
        <v>43</v>
      </c>
      <c r="B17" s="2" t="s">
        <v>17</v>
      </c>
      <c r="C17" s="14">
        <v>9544899.147510277</v>
      </c>
      <c r="D17" s="17">
        <v>86.77</v>
      </c>
      <c r="E17" s="30">
        <f t="shared" si="0"/>
        <v>5.784787362127441</v>
      </c>
      <c r="F17" s="18">
        <v>2</v>
      </c>
    </row>
    <row r="18" spans="1:6" ht="15.75">
      <c r="A18" s="2">
        <v>44</v>
      </c>
      <c r="B18" s="2" t="s">
        <v>18</v>
      </c>
      <c r="C18" s="14">
        <v>3777652.27956613</v>
      </c>
      <c r="D18" s="17">
        <v>34.34</v>
      </c>
      <c r="E18" s="30">
        <f t="shared" si="0"/>
        <v>2.2894862300400787</v>
      </c>
      <c r="F18" s="18">
        <v>1</v>
      </c>
    </row>
    <row r="19" spans="1:6" ht="15.75">
      <c r="A19" s="2">
        <v>48</v>
      </c>
      <c r="B19" s="2" t="s">
        <v>19</v>
      </c>
      <c r="C19" s="14">
        <v>2095190.1625282383</v>
      </c>
      <c r="D19" s="17">
        <v>19.05</v>
      </c>
      <c r="E19" s="30">
        <f t="shared" si="0"/>
        <v>1.2698122197140838</v>
      </c>
      <c r="F19" s="18">
        <v>1</v>
      </c>
    </row>
    <row r="20" spans="1:6" ht="15.75">
      <c r="A20" s="2">
        <v>59</v>
      </c>
      <c r="B20" s="2" t="s">
        <v>20</v>
      </c>
      <c r="C20" s="14">
        <v>2185610.920674776</v>
      </c>
      <c r="D20" s="17">
        <v>19.87</v>
      </c>
      <c r="E20" s="30">
        <f t="shared" si="0"/>
        <v>1.324612679196834</v>
      </c>
      <c r="F20" s="18">
        <v>1</v>
      </c>
    </row>
    <row r="21" spans="1:6" ht="15.75">
      <c r="A21" s="2">
        <v>63</v>
      </c>
      <c r="B21" s="2" t="s">
        <v>21</v>
      </c>
      <c r="C21" s="14">
        <v>2579644.0903835343</v>
      </c>
      <c r="D21" s="17">
        <v>23.45</v>
      </c>
      <c r="E21" s="30">
        <f t="shared" si="0"/>
        <v>1.5634206608385057</v>
      </c>
      <c r="F21" s="18">
        <v>1</v>
      </c>
    </row>
    <row r="22" spans="1:6" ht="15.75">
      <c r="A22" s="2">
        <v>66</v>
      </c>
      <c r="B22" s="2" t="s">
        <v>22</v>
      </c>
      <c r="C22" s="14">
        <v>1203377.4205281613</v>
      </c>
      <c r="D22" s="17">
        <v>10.94</v>
      </c>
      <c r="E22" s="30">
        <f t="shared" si="0"/>
        <v>0.7293196488049463</v>
      </c>
      <c r="F22" s="18">
        <v>1</v>
      </c>
    </row>
    <row r="23" spans="1:6" ht="15.75">
      <c r="A23" s="2">
        <v>70</v>
      </c>
      <c r="B23" s="2" t="s">
        <v>23</v>
      </c>
      <c r="C23" s="14">
        <v>9521442.44763573</v>
      </c>
      <c r="D23" s="17">
        <v>86.56</v>
      </c>
      <c r="E23" s="30">
        <f t="shared" si="0"/>
        <v>5.770571180385291</v>
      </c>
      <c r="F23" s="18">
        <v>2</v>
      </c>
    </row>
    <row r="24" spans="1:6" ht="15.75">
      <c r="A24" s="2">
        <v>79</v>
      </c>
      <c r="B24" s="2" t="s">
        <v>24</v>
      </c>
      <c r="C24" s="14">
        <v>18189813.54145128</v>
      </c>
      <c r="D24" s="17">
        <v>165.36</v>
      </c>
      <c r="E24" s="30">
        <f t="shared" si="0"/>
        <v>11.024129419061381</v>
      </c>
      <c r="F24" s="18">
        <v>3</v>
      </c>
    </row>
    <row r="25" spans="1:6" ht="15.75">
      <c r="A25" s="2">
        <v>84</v>
      </c>
      <c r="B25" s="2" t="s">
        <v>25</v>
      </c>
      <c r="C25" s="14">
        <v>4205826.712220882</v>
      </c>
      <c r="D25" s="17">
        <v>38.23</v>
      </c>
      <c r="E25" s="30">
        <f t="shared" si="0"/>
        <v>2.548985886194474</v>
      </c>
      <c r="F25" s="18">
        <v>1</v>
      </c>
    </row>
    <row r="26" spans="1:6" ht="15.75">
      <c r="A26" s="2">
        <v>87</v>
      </c>
      <c r="B26" s="2" t="s">
        <v>26</v>
      </c>
      <c r="C26" s="14">
        <v>1380729.972977768</v>
      </c>
      <c r="D26" s="17">
        <v>12.55</v>
      </c>
      <c r="E26" s="30">
        <f t="shared" si="0"/>
        <v>0.8368060442289502</v>
      </c>
      <c r="F26" s="18">
        <v>1</v>
      </c>
    </row>
    <row r="27" spans="1:6" ht="15.75">
      <c r="A27" s="2">
        <v>88</v>
      </c>
      <c r="B27" s="2" t="s">
        <v>27</v>
      </c>
      <c r="C27" s="14">
        <v>15076181.772721734</v>
      </c>
      <c r="D27" s="17">
        <v>137.06</v>
      </c>
      <c r="E27" s="30">
        <f t="shared" si="0"/>
        <v>9.137079862255597</v>
      </c>
      <c r="F27" s="18">
        <v>3</v>
      </c>
    </row>
    <row r="28" spans="1:6" ht="15.75">
      <c r="A28" s="2">
        <v>92</v>
      </c>
      <c r="B28" s="2" t="s">
        <v>28</v>
      </c>
      <c r="C28" s="14">
        <v>11904891.922365088</v>
      </c>
      <c r="D28" s="17">
        <v>108.23</v>
      </c>
      <c r="E28" s="30">
        <f t="shared" si="0"/>
        <v>7.215086013554599</v>
      </c>
      <c r="F28" s="18">
        <v>3</v>
      </c>
    </row>
    <row r="29" spans="1:6" ht="15.75">
      <c r="A29" s="2">
        <v>95</v>
      </c>
      <c r="B29" s="2" t="s">
        <v>29</v>
      </c>
      <c r="C29" s="14">
        <v>6682775.442605719</v>
      </c>
      <c r="D29" s="17">
        <v>60.75</v>
      </c>
      <c r="E29" s="30">
        <f t="shared" si="0"/>
        <v>4.050166934912557</v>
      </c>
      <c r="F29" s="18">
        <v>2</v>
      </c>
    </row>
    <row r="30" spans="1:6" ht="15.75">
      <c r="A30" s="2">
        <v>100</v>
      </c>
      <c r="B30" s="2" t="s">
        <v>30</v>
      </c>
      <c r="C30" s="14">
        <v>14740834.923538698</v>
      </c>
      <c r="D30" s="17">
        <v>134.01</v>
      </c>
      <c r="E30" s="30">
        <f t="shared" si="0"/>
        <v>8.93383934759921</v>
      </c>
      <c r="F30" s="18">
        <v>3</v>
      </c>
    </row>
    <row r="31" spans="1:6" ht="15.75">
      <c r="A31" s="2">
        <v>106</v>
      </c>
      <c r="B31" s="2" t="s">
        <v>31</v>
      </c>
      <c r="C31" s="14">
        <v>1738841.1192286268</v>
      </c>
      <c r="D31" s="17">
        <v>15.81</v>
      </c>
      <c r="E31" s="30">
        <f t="shared" si="0"/>
        <v>1.0538431025628041</v>
      </c>
      <c r="F31" s="18">
        <v>1</v>
      </c>
    </row>
    <row r="32" spans="1:6" ht="15.75">
      <c r="A32" s="2">
        <v>110</v>
      </c>
      <c r="B32" s="2" t="s">
        <v>32</v>
      </c>
      <c r="C32" s="14">
        <v>12590449.477390507</v>
      </c>
      <c r="D32" s="17">
        <v>114.46</v>
      </c>
      <c r="E32" s="30">
        <f t="shared" si="0"/>
        <v>7.6305754408427315</v>
      </c>
      <c r="F32" s="18">
        <v>3</v>
      </c>
    </row>
    <row r="33" spans="1:6" ht="15.75">
      <c r="A33" s="2">
        <v>114</v>
      </c>
      <c r="B33" s="2" t="s">
        <v>33</v>
      </c>
      <c r="C33" s="14">
        <v>2590477.9139402625</v>
      </c>
      <c r="D33" s="17">
        <v>23.55</v>
      </c>
      <c r="E33" s="30">
        <f t="shared" si="0"/>
        <v>1.56998661450925</v>
      </c>
      <c r="F33" s="18">
        <v>1</v>
      </c>
    </row>
    <row r="34" spans="1:6" ht="15.75">
      <c r="A34" s="2">
        <v>129</v>
      </c>
      <c r="B34" s="2" t="s">
        <v>34</v>
      </c>
      <c r="C34" s="14">
        <v>7545998.582487379</v>
      </c>
      <c r="D34" s="17">
        <v>68.6</v>
      </c>
      <c r="E34" s="30">
        <f t="shared" si="0"/>
        <v>4.573332474234776</v>
      </c>
      <c r="F34" s="18">
        <v>2</v>
      </c>
    </row>
    <row r="35" spans="1:6" ht="15.75">
      <c r="A35" s="2">
        <v>130</v>
      </c>
      <c r="B35" s="2" t="s">
        <v>35</v>
      </c>
      <c r="C35" s="14">
        <v>7013723.253597523</v>
      </c>
      <c r="D35" s="17">
        <v>63.76</v>
      </c>
      <c r="E35" s="30">
        <f t="shared" si="0"/>
        <v>4.250741365816681</v>
      </c>
      <c r="F35" s="18">
        <v>2</v>
      </c>
    </row>
    <row r="36" spans="1:6" ht="15.75">
      <c r="A36" s="2">
        <v>134</v>
      </c>
      <c r="B36" s="2" t="s">
        <v>36</v>
      </c>
      <c r="C36" s="14">
        <v>3216202.7449905053</v>
      </c>
      <c r="D36" s="17">
        <v>29.24</v>
      </c>
      <c r="E36" s="30">
        <f t="shared" si="0"/>
        <v>1.9492137848427304</v>
      </c>
      <c r="F36" s="18">
        <v>1</v>
      </c>
    </row>
    <row r="37" spans="1:6" ht="15.75">
      <c r="A37" s="2">
        <v>136</v>
      </c>
      <c r="B37" s="2" t="s">
        <v>37</v>
      </c>
      <c r="C37" s="14">
        <v>4991925.715519887</v>
      </c>
      <c r="D37" s="17">
        <v>45.38</v>
      </c>
      <c r="E37" s="30">
        <f t="shared" si="0"/>
        <v>3.0254095245575074</v>
      </c>
      <c r="F37" s="18">
        <v>1</v>
      </c>
    </row>
    <row r="38" spans="1:6" ht="15.75">
      <c r="A38" s="2">
        <v>144</v>
      </c>
      <c r="B38" s="2" t="s">
        <v>38</v>
      </c>
      <c r="C38" s="14">
        <v>2688600.0985148996</v>
      </c>
      <c r="D38" s="17">
        <v>24.44</v>
      </c>
      <c r="E38" s="30">
        <f t="shared" si="0"/>
        <v>1.6294546051605452</v>
      </c>
      <c r="F38" s="18">
        <v>1</v>
      </c>
    </row>
    <row r="39" spans="1:6" ht="15.75">
      <c r="A39" s="2">
        <v>145</v>
      </c>
      <c r="B39" s="2" t="s">
        <v>39</v>
      </c>
      <c r="C39" s="14">
        <v>20202643.012038227</v>
      </c>
      <c r="D39" s="17">
        <v>183.66</v>
      </c>
      <c r="E39" s="30">
        <f t="shared" si="0"/>
        <v>12.244026067901956</v>
      </c>
      <c r="F39" s="18">
        <v>4</v>
      </c>
    </row>
    <row r="40" spans="1:6" ht="15.75">
      <c r="A40" s="2">
        <v>158</v>
      </c>
      <c r="B40" s="2" t="s">
        <v>40</v>
      </c>
      <c r="C40" s="14">
        <v>3398109.815303513</v>
      </c>
      <c r="D40" s="17">
        <v>30.89</v>
      </c>
      <c r="E40" s="30">
        <f t="shared" si="0"/>
        <v>2.059460494123341</v>
      </c>
      <c r="F40" s="18">
        <v>1</v>
      </c>
    </row>
    <row r="41" spans="1:6" ht="15.75">
      <c r="A41" s="2">
        <v>159</v>
      </c>
      <c r="B41" s="2" t="s">
        <v>41</v>
      </c>
      <c r="C41" s="14">
        <v>6360716.922737382</v>
      </c>
      <c r="D41" s="17">
        <v>57.82</v>
      </c>
      <c r="E41" s="30">
        <f t="shared" si="0"/>
        <v>3.8549799531741713</v>
      </c>
      <c r="F41" s="18">
        <v>1</v>
      </c>
    </row>
    <row r="42" spans="1:6" ht="15.75">
      <c r="A42" s="2">
        <v>172</v>
      </c>
      <c r="B42" s="2" t="s">
        <v>42</v>
      </c>
      <c r="C42" s="14">
        <v>3882180.226634126</v>
      </c>
      <c r="D42" s="17">
        <v>35.29</v>
      </c>
      <c r="E42" s="30">
        <f t="shared" si="0"/>
        <v>2.3528365009903793</v>
      </c>
      <c r="F42" s="18">
        <v>1</v>
      </c>
    </row>
    <row r="43" spans="1:6" ht="15.75">
      <c r="A43" s="2">
        <v>173</v>
      </c>
      <c r="B43" s="2" t="s">
        <v>43</v>
      </c>
      <c r="C43" s="14">
        <v>7054726.352741904</v>
      </c>
      <c r="D43" s="17">
        <v>64.13</v>
      </c>
      <c r="E43" s="30">
        <f t="shared" si="0"/>
        <v>4.275591728934487</v>
      </c>
      <c r="F43" s="18">
        <v>2</v>
      </c>
    </row>
    <row r="44" spans="1:6" ht="16.5" thickBot="1">
      <c r="A44" s="2">
        <v>177</v>
      </c>
      <c r="B44" s="6" t="s">
        <v>44</v>
      </c>
      <c r="C44" s="15">
        <v>2803188.6169033693</v>
      </c>
      <c r="D44" s="17">
        <v>25.48</v>
      </c>
      <c r="E44" s="31">
        <f t="shared" si="0"/>
        <v>1.6989021920626481</v>
      </c>
      <c r="F44" s="18">
        <v>1</v>
      </c>
    </row>
    <row r="45" spans="1:6" ht="16.5" thickBot="1">
      <c r="A45" s="5" t="s">
        <v>45</v>
      </c>
      <c r="B45" s="4" t="s">
        <v>46</v>
      </c>
      <c r="C45" s="16">
        <v>297000000.00005144</v>
      </c>
      <c r="D45" s="27">
        <v>2700</v>
      </c>
      <c r="E45" s="32">
        <f t="shared" si="0"/>
        <v>180.00000000003118</v>
      </c>
      <c r="F45" s="29">
        <v>72</v>
      </c>
    </row>
    <row r="47" spans="3:7" ht="15">
      <c r="C47" s="7"/>
      <c r="D47" s="11"/>
      <c r="E47" s="11"/>
      <c r="F47" s="8"/>
      <c r="G47" s="12"/>
    </row>
  </sheetData>
  <sheetProtection/>
  <autoFilter ref="A2:B45"/>
  <mergeCells count="1">
    <mergeCell ref="D1:F1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anna.limrova</dc:creator>
  <cp:keywords/>
  <dc:description/>
  <cp:lastModifiedBy>Elena Bočevová</cp:lastModifiedBy>
  <cp:lastPrinted>2015-09-08T12:24:53Z</cp:lastPrinted>
  <dcterms:created xsi:type="dcterms:W3CDTF">2015-08-03T14:37:47Z</dcterms:created>
  <dcterms:modified xsi:type="dcterms:W3CDTF">2016-03-10T14:02:20Z</dcterms:modified>
  <cp:category/>
  <cp:version/>
  <cp:contentType/>
  <cp:contentStatus/>
</cp:coreProperties>
</file>